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xautoinc-my.sharepoint.com/personal/dara_hailes_coxautoinc_com/Documents/Documents/2024 CAMIO/"/>
    </mc:Choice>
  </mc:AlternateContent>
  <xr:revisionPtr revIDLastSave="23" documentId="8_{2D1BB7F1-B618-EB4D-969A-B7D6962A62C9}" xr6:coauthVersionLast="47" xr6:coauthVersionMax="47" xr10:uidLastSave="{F92278C0-E88E-AD46-A697-FEB3F5FAA86C}"/>
  <bookViews>
    <workbookView xWindow="1500" yWindow="1320" windowWidth="27640" windowHeight="16620" xr2:uid="{D41575F0-CF37-0D45-BC1D-B80D97A96BBE}"/>
  </bookViews>
  <sheets>
    <sheet name="12. New Electric Vehicle S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<sst xmlns="http://schemas.openxmlformats.org/spreadsheetml/2006/main" count="10" uniqueCount="10">
  <si>
    <t>Electric Vehicle Sales Estimates</t>
  </si>
  <si>
    <t>Source: Kelley Blue Book data</t>
  </si>
  <si>
    <t>Year</t>
  </si>
  <si>
    <t>Quarter EV Sales Est.</t>
  </si>
  <si>
    <t>Quarter EV Share Est.</t>
  </si>
  <si>
    <t>Q1 2023</t>
  </si>
  <si>
    <t>Q2 2023</t>
  </si>
  <si>
    <t>Q3 2023</t>
  </si>
  <si>
    <t>Q4 2023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</si>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</sst>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color theme="1"/>
      <name val="Aptos Narrow"/>
      <scheme val="minor"/>
    </font>
    <font>
      <b/>
      <sz val="12"/>
      <name val="Aptos Narrow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" fillId="6" borderId="0" xfId="0" applyFont="1" applyFill="1"/>
    <xf numFmtId="0" fontId="6" fillId="5" borderId="1" xfId="0" applyFont="1" applyFill="1" applyBorder="1"/>
    <xf numFmtId="3" fontId="7" fillId="5" borderId="1" xfId="0" applyNumberFormat="1" applyFont="1" applyFill="1" applyBorder="1" applyAlignment="1">
      <alignment horizontal="center" vertical="center"/>
    </xf>
    <xf numFmtId="10" fontId="7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xautoinc-my.sharepoint.com/personal/mark_schirmer_coxautoinc_com/Documents/Cox%20Auto%20(Mark.Schirmer@coxautoinc.com)/a.Sales%20and%20Shopping%20DATA/CAMIO%20DATA%20BIBLE/THE%20CAMIO%20DATA%20BIBLE.xlsx" TargetMode="External"/><Relationship Id="rId1" Type="http://schemas.openxmlformats.org/officeDocument/2006/relationships/externalLinkPath" Target="/personal/mark_schirmer_coxautoinc_com/Documents/Cox%20Auto%20(Mark.Schirmer@coxautoinc.com)/a.Sales%20and%20Shopping%20DATA/CAMIO%20DATA%20BIBLE/THE%20CAMIO%20DATA%20BI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Available Supply (New)"/>
      <sheetName val="2. Days' Supply (New)"/>
      <sheetName val="3. Ave. Transaction Price (NEW)"/>
      <sheetName val="4. Average Listing Price (New)"/>
      <sheetName val="6. YOY List Price Change (New)"/>
      <sheetName val="5. Ave. Loan Rate New &amp; Used"/>
      <sheetName val="6 Average Incentive (NEW)"/>
      <sheetName val="7. Vehicle Affordability Index"/>
      <sheetName val="8. New-Vehicle SAAR"/>
      <sheetName val="9. New Sales Annual"/>
      <sheetName val="10. Retail and Fleet Sales"/>
      <sheetName val="10.1 Brand Level Market Share"/>
      <sheetName val="11. New and Used Retail Market"/>
      <sheetName val="12. New Electric Vehicle Sales"/>
      <sheetName val="13. New Sales % by Month"/>
      <sheetName val="14. New Sales Volume by Month"/>
      <sheetName val="15. Available Supply (Used)"/>
      <sheetName val="16. Days' Supply (Used)"/>
      <sheetName val="17. Ave. Listing Price (Used)"/>
      <sheetName val="18. Monthly Used Retail Sales"/>
      <sheetName val="19. Total Used-Vehicle Sales"/>
      <sheetName val="20. Monthly Sales &amp; SAAR (Used)"/>
      <sheetName val="21. Total CPO Sales "/>
      <sheetName val="22. Repair Order Volume Index"/>
      <sheetName val="23. Repair Order Revenue Index"/>
      <sheetName val="24. Avg Auto Loan Size"/>
      <sheetName val="25. Est Defaults &amp; Repos"/>
      <sheetName val="26. Credit Availability Index"/>
      <sheetName val="27. Est Wholesale Volumes"/>
      <sheetName val="27.1 Est EV Volumes @ Wholesale"/>
      <sheetName val="28. Manheim Share by Channel"/>
      <sheetName val="29. MUVVI "/>
      <sheetName val="XX. Auto Loan Originations Vo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C16">
            <v>15598929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717E-B2EF-1C4E-830E-32D3183C55B3}">
  <dimension ref="A1:C8"/>
  <sheetViews>
    <sheetView tabSelected="1" zoomScale="138" zoomScaleNormal="90" workbookViewId="0">
      <selection activeCell="A8" sqref="A8:C8"/>
    </sheetView>
  </sheetViews>
  <sheetFormatPr baseColWidth="10" defaultColWidth="8.5" defaultRowHeight="18.75" customHeight="1" x14ac:dyDescent="0.2"/>
  <cols>
    <col min="1" max="1" width="11.5" style="2" customWidth="1"/>
    <col min="2" max="2" width="16.6640625" style="2" customWidth="1"/>
    <col min="3" max="3" width="17.33203125" style="2" customWidth="1"/>
    <col min="4" max="16384" width="8.5" style="2"/>
  </cols>
  <sheetData>
    <row r="1" spans="1:3" ht="18.75" customHeight="1" x14ac:dyDescent="0.2">
      <c r="A1" s="1" t="s">
        <v>0</v>
      </c>
      <c r="B1" s="1"/>
      <c r="C1" s="1"/>
    </row>
    <row r="2" spans="1:3" ht="18.75" customHeight="1" x14ac:dyDescent="0.2">
      <c r="A2" s="12" t="s">
        <v>1</v>
      </c>
      <c r="B2" s="12"/>
      <c r="C2" s="12"/>
    </row>
    <row r="3" spans="1:3" ht="57" customHeight="1" x14ac:dyDescent="0.2">
      <c r="A3" s="3" t="s">
        <v>2</v>
      </c>
      <c r="B3" s="3" t="s">
        <v>3</v>
      </c>
      <c r="C3" s="3" t="s">
        <v>4</v>
      </c>
    </row>
    <row r="4" spans="1:3" ht="18.75" customHeight="1" x14ac:dyDescent="0.2">
      <c r="A4" s="4" t="s">
        <v>5</v>
      </c>
      <c r="B4" s="5">
        <v>262052</v>
      </c>
      <c r="C4" s="6">
        <v>7.2999999999999995E-2</v>
      </c>
    </row>
    <row r="5" spans="1:3" ht="18.75" customHeight="1" x14ac:dyDescent="0.2">
      <c r="A5" s="7" t="s">
        <v>6</v>
      </c>
      <c r="B5" s="5">
        <v>297789</v>
      </c>
      <c r="C5" s="8">
        <v>7.2300000000000003E-2</v>
      </c>
    </row>
    <row r="6" spans="1:3" ht="18.75" customHeight="1" x14ac:dyDescent="0.2">
      <c r="A6" s="7" t="s">
        <v>7</v>
      </c>
      <c r="B6" s="5">
        <v>312042</v>
      </c>
      <c r="C6" s="8">
        <v>7.8399999999999997E-2</v>
      </c>
    </row>
    <row r="7" spans="1:3" ht="18.75" customHeight="1" x14ac:dyDescent="0.2">
      <c r="A7" s="9" t="s">
        <v>8</v>
      </c>
      <c r="B7" s="10">
        <v>317168</v>
      </c>
      <c r="C7" s="11">
        <v>8.1000000000000003E-2</v>
      </c>
    </row>
    <row r="8" spans="1:3" ht="18.75" customHeight="1" x14ac:dyDescent="0.2">
      <c r="A8" s="13" t="s">
        <v>9</v>
      </c>
      <c r="B8" s="14">
        <f>SUM(B4:B7)</f>
        <v>1189051</v>
      </c>
      <c r="C8" s="15">
        <f>SUM(B8/'[1]14. New Sales Volume by Month'!C16)</f>
        <v>7.6226451187770647E-2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New Electric Vehicle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Hailes, Dara (CAI - Atlanta)</dc:creator>
  <cp:lastModifiedBy>Hailes, Dara (CAI - Atlanta)</cp:lastModifiedBy>
  <dcterms:created xsi:type="dcterms:W3CDTF">2024-03-20T14:13:24Z</dcterms:created>
  <dcterms:modified xsi:type="dcterms:W3CDTF">2024-03-20T14:40:46Z</dcterms:modified>
</cp:coreProperties>
</file>