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2025 CAMIO/"/>
    </mc:Choice>
  </mc:AlternateContent>
  <xr:revisionPtr revIDLastSave="0" documentId="8_{504834FB-C991-3F40-BA41-213E97184B29}" xr6:coauthVersionLast="47" xr6:coauthVersionMax="47" xr10:uidLastSave="{00000000-0000-0000-0000-000000000000}"/>
  <bookViews>
    <workbookView xWindow="3900" yWindow="1320" windowWidth="23300" windowHeight="14040" xr2:uid="{BDF61F5A-03AF-5B46-9CBE-EAEC10248574}"/>
  </bookViews>
  <sheets>
    <sheet name="Estimated Defaults &amp; Rep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<sst xmlns="http://schemas.openxmlformats.org/spreadsheetml/2006/main" count="9" uniqueCount="9">
  <si>
    <t>Estimated defaults and default rate on auto loans</t>
  </si>
  <si>
    <t xml:space="preserve">Source: </t>
  </si>
  <si>
    <t>Cox Automotive/Experian</t>
  </si>
  <si>
    <t>Year</t>
  </si>
  <si>
    <t xml:space="preserve">Loan Base Ave (Million) </t>
  </si>
  <si>
    <t>Defaults</t>
  </si>
  <si>
    <t>Default rate</t>
  </si>
  <si>
    <t>Repossessions (est millions)</t>
  </si>
  <si>
    <t>Repossession Rate (est)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</si>
</sst>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0" borderId="0" xfId="0" applyFont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0" fontId="6" fillId="0" borderId="0" xfId="2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164" fontId="6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3" fontId="7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0" fontId="6" fillId="0" borderId="0" xfId="0" applyFont="1"/>
    <xf numFmtId="164" fontId="6" fillId="0" borderId="0" xfId="0" applyNumberFormat="1" applyFont="1" applyAlignment="1">
      <alignment horizontal="right" vertical="center"/>
    </xf>
    <xf numFmtId="10" fontId="6" fillId="0" borderId="0" xfId="0" applyNumberFormat="1" applyFont="1"/>
    <xf numFmtId="10" fontId="6" fillId="0" borderId="0" xfId="0" applyNumberFormat="1" applyFont="1" applyAlignment="1">
      <alignment horizontal="center" vertical="center"/>
    </xf>
    <xf numFmtId="165" fontId="6" fillId="0" borderId="0" xfId="1" applyNumberFormat="1" applyFont="1"/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21CEC-C77A-F64C-AE1B-2619313D7E40}">
  <dimension ref="A1:V24"/>
  <sheetViews>
    <sheetView tabSelected="1" workbookViewId="0">
      <selection activeCell="O11" sqref="O11"/>
    </sheetView>
  </sheetViews>
  <sheetFormatPr baseColWidth="10" defaultColWidth="8.5" defaultRowHeight="15.75" customHeight="1" x14ac:dyDescent="0.2"/>
  <cols>
    <col min="1" max="1" width="11" style="26" customWidth="1"/>
    <col min="2" max="2" width="13.5" style="26" customWidth="1"/>
    <col min="3" max="3" width="17.1640625" style="26" customWidth="1"/>
    <col min="4" max="4" width="14.1640625" style="26" customWidth="1"/>
    <col min="5" max="5" width="16.1640625" style="26" customWidth="1"/>
    <col min="6" max="6" width="14.5" style="18" customWidth="1"/>
    <col min="7" max="7" width="8.5" style="5"/>
    <col min="8" max="8" width="14.5" style="5" bestFit="1" customWidth="1"/>
    <col min="9" max="10" width="8.5" style="5"/>
    <col min="11" max="11" width="11" style="5" customWidth="1"/>
    <col min="12" max="12" width="11.1640625" style="5" customWidth="1"/>
    <col min="13" max="16384" width="8.5" style="5"/>
  </cols>
  <sheetData>
    <row r="1" spans="1:22" ht="12" customHeight="1" x14ac:dyDescent="0.2">
      <c r="A1" s="1" t="s">
        <v>0</v>
      </c>
      <c r="B1" s="2"/>
      <c r="C1" s="2"/>
      <c r="D1" s="2"/>
      <c r="E1" s="2"/>
      <c r="F1" s="3"/>
      <c r="G1" s="4"/>
    </row>
    <row r="2" spans="1:22" ht="18.75" customHeight="1" x14ac:dyDescent="0.2">
      <c r="A2" s="6" t="s">
        <v>1</v>
      </c>
      <c r="B2" s="6"/>
      <c r="C2" s="6" t="s">
        <v>2</v>
      </c>
      <c r="D2" s="6"/>
      <c r="E2" s="6"/>
      <c r="F2" s="7"/>
    </row>
    <row r="3" spans="1:22" s="11" customFormat="1" ht="31.5" customHeight="1" x14ac:dyDescent="0.2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  <c r="H3" s="9"/>
      <c r="I3" s="9"/>
      <c r="J3" s="9"/>
      <c r="K3" s="9"/>
      <c r="L3" s="10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s="18" customFormat="1" ht="15" customHeight="1" x14ac:dyDescent="0.2">
      <c r="A4" s="12">
        <v>2006</v>
      </c>
      <c r="B4" s="13">
        <v>54.77</v>
      </c>
      <c r="C4" s="14">
        <v>1506833</v>
      </c>
      <c r="D4" s="15">
        <v>2.75E-2</v>
      </c>
      <c r="E4" s="16">
        <v>1.21</v>
      </c>
      <c r="F4" s="17">
        <v>2.1999999999999999E-2</v>
      </c>
      <c r="H4" s="19"/>
      <c r="L4" s="20"/>
    </row>
    <row r="5" spans="1:22" ht="15" customHeight="1" x14ac:dyDescent="0.2">
      <c r="A5" s="12">
        <v>2007</v>
      </c>
      <c r="B5" s="13">
        <v>55.8</v>
      </c>
      <c r="C5" s="14">
        <v>1776691</v>
      </c>
      <c r="D5" s="15">
        <v>3.1800000000000002E-2</v>
      </c>
      <c r="E5" s="16">
        <v>1.42</v>
      </c>
      <c r="F5" s="17">
        <v>2.5000000000000001E-2</v>
      </c>
      <c r="G5" s="21"/>
      <c r="H5" s="19"/>
      <c r="I5" s="21"/>
      <c r="J5" s="21"/>
      <c r="K5" s="21"/>
      <c r="L5" s="22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5" customHeight="1" x14ac:dyDescent="0.2">
      <c r="A6" s="12">
        <v>2008</v>
      </c>
      <c r="B6" s="13">
        <v>55.7</v>
      </c>
      <c r="C6" s="14">
        <v>2094796</v>
      </c>
      <c r="D6" s="15">
        <v>3.7600000000000001E-2</v>
      </c>
      <c r="E6" s="16">
        <v>1.68</v>
      </c>
      <c r="F6" s="17">
        <v>0.03</v>
      </c>
      <c r="G6" s="12"/>
      <c r="H6" s="19"/>
      <c r="I6" s="12"/>
      <c r="J6" s="12"/>
      <c r="K6" s="12"/>
      <c r="L6" s="22"/>
      <c r="M6" s="12"/>
      <c r="N6" s="12"/>
      <c r="O6" s="12"/>
      <c r="P6" s="12"/>
      <c r="Q6" s="12"/>
      <c r="R6" s="12"/>
      <c r="S6" s="12"/>
      <c r="T6" s="12"/>
      <c r="U6" s="12"/>
      <c r="V6" s="21"/>
    </row>
    <row r="7" spans="1:22" ht="15" customHeight="1" x14ac:dyDescent="0.2">
      <c r="A7" s="12">
        <v>2009</v>
      </c>
      <c r="B7" s="13">
        <v>53.79</v>
      </c>
      <c r="C7" s="14">
        <v>2216098</v>
      </c>
      <c r="D7" s="15">
        <v>4.1200000000000001E-2</v>
      </c>
      <c r="E7" s="16">
        <v>1.77</v>
      </c>
      <c r="F7" s="17">
        <v>3.3000000000000002E-2</v>
      </c>
      <c r="G7" s="21"/>
      <c r="H7" s="19"/>
      <c r="I7" s="21"/>
      <c r="J7" s="21"/>
      <c r="K7" s="21"/>
      <c r="L7" s="22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15" customHeight="1" x14ac:dyDescent="0.2">
      <c r="A8" s="12">
        <v>2010</v>
      </c>
      <c r="B8" s="13">
        <v>51.91</v>
      </c>
      <c r="C8" s="14">
        <v>1670750</v>
      </c>
      <c r="D8" s="15">
        <v>3.2199999999999999E-2</v>
      </c>
      <c r="E8" s="16">
        <v>1.34</v>
      </c>
      <c r="F8" s="17">
        <v>2.5999999999999999E-2</v>
      </c>
      <c r="G8" s="23"/>
      <c r="H8" s="19"/>
      <c r="I8" s="21"/>
      <c r="J8" s="21"/>
      <c r="K8" s="21"/>
      <c r="L8" s="22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15" customHeight="1" x14ac:dyDescent="0.2">
      <c r="A9" s="12">
        <v>2011</v>
      </c>
      <c r="B9" s="13">
        <v>51.57</v>
      </c>
      <c r="C9" s="14">
        <v>2094769</v>
      </c>
      <c r="D9" s="15">
        <v>3.7600000000000001E-2</v>
      </c>
      <c r="E9" s="16">
        <v>1.06</v>
      </c>
      <c r="F9" s="17">
        <v>2.1000000000000001E-2</v>
      </c>
      <c r="G9" s="24"/>
      <c r="H9" s="19"/>
      <c r="I9" s="24"/>
      <c r="J9" s="24"/>
      <c r="K9" s="21"/>
      <c r="L9" s="22"/>
      <c r="M9" s="24"/>
      <c r="N9" s="24"/>
      <c r="O9" s="24"/>
      <c r="P9" s="24"/>
      <c r="Q9" s="24"/>
      <c r="R9" s="24"/>
      <c r="S9" s="24"/>
      <c r="T9" s="24"/>
      <c r="U9" s="24"/>
      <c r="V9" s="21"/>
    </row>
    <row r="10" spans="1:22" ht="15" customHeight="1" x14ac:dyDescent="0.2">
      <c r="A10" s="12">
        <v>2012</v>
      </c>
      <c r="B10" s="13">
        <v>52.67</v>
      </c>
      <c r="C10" s="14">
        <v>1232516</v>
      </c>
      <c r="D10" s="15">
        <v>2.3400000000000001E-2</v>
      </c>
      <c r="E10" s="16">
        <v>0.99</v>
      </c>
      <c r="F10" s="17">
        <v>1.9E-2</v>
      </c>
      <c r="G10" s="21"/>
      <c r="H10" s="19"/>
      <c r="I10" s="21"/>
      <c r="J10" s="21"/>
      <c r="K10" s="21"/>
      <c r="L10" s="22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15" customHeight="1" x14ac:dyDescent="0.2">
      <c r="A11" s="12">
        <v>2013</v>
      </c>
      <c r="B11" s="13">
        <v>54.87</v>
      </c>
      <c r="C11" s="14">
        <v>1329557</v>
      </c>
      <c r="D11" s="15">
        <v>2.4199999999999999E-2</v>
      </c>
      <c r="E11" s="16">
        <v>1.06</v>
      </c>
      <c r="F11" s="17">
        <v>1.9E-2</v>
      </c>
      <c r="G11" s="21"/>
      <c r="H11" s="19"/>
      <c r="I11" s="21"/>
      <c r="J11" s="21"/>
      <c r="K11" s="21"/>
      <c r="L11" s="22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15" customHeight="1" x14ac:dyDescent="0.2">
      <c r="A12" s="12">
        <v>2014</v>
      </c>
      <c r="B12" s="13">
        <v>57.91</v>
      </c>
      <c r="C12" s="14">
        <v>1475066</v>
      </c>
      <c r="D12" s="15">
        <v>2.5499999999999998E-2</v>
      </c>
      <c r="E12" s="16">
        <v>1.18</v>
      </c>
      <c r="F12" s="17">
        <v>0.02</v>
      </c>
      <c r="G12" s="21"/>
      <c r="H12" s="19"/>
      <c r="I12" s="21"/>
      <c r="J12" s="21"/>
      <c r="K12" s="21"/>
      <c r="L12" s="22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15" customHeight="1" x14ac:dyDescent="0.2">
      <c r="A13" s="12">
        <v>2015</v>
      </c>
      <c r="B13" s="13">
        <v>59.86</v>
      </c>
      <c r="C13" s="14">
        <v>1543982</v>
      </c>
      <c r="D13" s="15">
        <v>2.58E-2</v>
      </c>
      <c r="E13" s="16">
        <v>1.24</v>
      </c>
      <c r="F13" s="17">
        <v>2.1000000000000001E-2</v>
      </c>
      <c r="G13" s="21"/>
      <c r="H13" s="19"/>
      <c r="I13" s="21"/>
      <c r="J13" s="21"/>
      <c r="K13" s="21"/>
      <c r="L13" s="22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15" customHeight="1" x14ac:dyDescent="0.2">
      <c r="A14" s="12">
        <v>2016</v>
      </c>
      <c r="B14" s="13">
        <v>64.61</v>
      </c>
      <c r="C14" s="14">
        <v>1865535</v>
      </c>
      <c r="D14" s="15">
        <v>2.8799999999999999E-2</v>
      </c>
      <c r="E14" s="16">
        <v>1.49</v>
      </c>
      <c r="F14" s="17">
        <v>2.3E-2</v>
      </c>
      <c r="G14" s="21"/>
      <c r="H14" s="19"/>
      <c r="I14" s="21"/>
      <c r="J14" s="21"/>
      <c r="K14" s="21"/>
      <c r="L14" s="22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15" customHeight="1" x14ac:dyDescent="0.2">
      <c r="A15" s="12">
        <v>2017</v>
      </c>
      <c r="B15" s="13">
        <v>68.349999999999994</v>
      </c>
      <c r="C15" s="14">
        <v>2029659</v>
      </c>
      <c r="D15" s="15">
        <v>2.9700000000000001E-2</v>
      </c>
      <c r="E15" s="16">
        <v>1.62</v>
      </c>
      <c r="F15" s="17">
        <v>2.4E-2</v>
      </c>
      <c r="G15" s="21"/>
      <c r="H15" s="19"/>
      <c r="I15" s="21"/>
      <c r="J15" s="21"/>
      <c r="K15" s="21"/>
      <c r="L15" s="22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15" customHeight="1" x14ac:dyDescent="0.2">
      <c r="A16" s="12">
        <v>2018</v>
      </c>
      <c r="B16" s="13">
        <v>70.34</v>
      </c>
      <c r="C16" s="14">
        <v>2013689</v>
      </c>
      <c r="D16" s="15">
        <v>2.86E-2</v>
      </c>
      <c r="E16" s="16">
        <v>1.61</v>
      </c>
      <c r="F16" s="17">
        <f t="shared" ref="F16:F22" si="0">+E16/B16</f>
        <v>2.2888825703724764E-2</v>
      </c>
      <c r="G16" s="21"/>
      <c r="H16" s="19"/>
      <c r="I16" s="21"/>
      <c r="J16" s="21"/>
      <c r="K16" s="21"/>
      <c r="L16" s="22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15" customHeight="1" x14ac:dyDescent="0.2">
      <c r="A17" s="12">
        <v>2019</v>
      </c>
      <c r="B17" s="13">
        <v>73.365359999999995</v>
      </c>
      <c r="C17" s="14">
        <v>2121173</v>
      </c>
      <c r="D17" s="15">
        <v>2.8912459504049321E-2</v>
      </c>
      <c r="E17" s="16">
        <v>1.6969380000000001</v>
      </c>
      <c r="F17" s="17">
        <f t="shared" si="0"/>
        <v>2.3129962151075115E-2</v>
      </c>
      <c r="G17" s="21"/>
      <c r="H17" s="19"/>
      <c r="I17" s="21"/>
      <c r="J17" s="21"/>
      <c r="K17" s="25"/>
      <c r="L17" s="22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15" customHeight="1" x14ac:dyDescent="0.2">
      <c r="A18" s="12">
        <v>2020</v>
      </c>
      <c r="B18" s="13">
        <v>73.246821999999995</v>
      </c>
      <c r="C18" s="14">
        <v>1623972</v>
      </c>
      <c r="D18" s="15">
        <v>2.21712281250919E-2</v>
      </c>
      <c r="E18" s="16">
        <v>1.2991779999999999</v>
      </c>
      <c r="F18" s="17">
        <f t="shared" si="0"/>
        <v>1.7736987961061303E-2</v>
      </c>
      <c r="G18" s="21"/>
      <c r="H18" s="19"/>
      <c r="I18" s="21"/>
      <c r="J18" s="21"/>
      <c r="K18" s="25"/>
      <c r="L18" s="22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" customHeight="1" x14ac:dyDescent="0.2">
      <c r="A19" s="12">
        <v>2021</v>
      </c>
      <c r="B19" s="13">
        <v>73.573995999999994</v>
      </c>
      <c r="C19" s="14">
        <v>1445551</v>
      </c>
      <c r="D19" s="15">
        <v>1.9647580376088311E-2</v>
      </c>
      <c r="E19" s="16">
        <v>1.1275299999999999</v>
      </c>
      <c r="F19" s="17">
        <f t="shared" si="0"/>
        <v>1.5325115683535798E-2</v>
      </c>
      <c r="G19" s="21"/>
      <c r="H19" s="19"/>
      <c r="I19" s="21"/>
      <c r="J19" s="21"/>
      <c r="K19" s="25"/>
      <c r="L19" s="22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15.75" customHeight="1" x14ac:dyDescent="0.2">
      <c r="A20" s="12">
        <v>2022</v>
      </c>
      <c r="B20" s="13">
        <v>73.581654999999998</v>
      </c>
      <c r="C20" s="14">
        <v>1662547</v>
      </c>
      <c r="D20" s="15">
        <v>2.2594585566198533E-2</v>
      </c>
      <c r="E20" s="16">
        <v>1.2053469999999999</v>
      </c>
      <c r="F20" s="17">
        <f t="shared" si="0"/>
        <v>1.6381080311390114E-2</v>
      </c>
      <c r="G20" s="21"/>
      <c r="H20" s="19"/>
      <c r="I20" s="21"/>
      <c r="J20" s="21"/>
      <c r="K20" s="25"/>
      <c r="L20" s="22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16" x14ac:dyDescent="0.2">
      <c r="A21" s="26">
        <v>2023</v>
      </c>
      <c r="B21" s="13">
        <v>74.338365999999994</v>
      </c>
      <c r="C21" s="14">
        <v>2032992</v>
      </c>
      <c r="D21" s="15">
        <v>2.7347816603878541E-2</v>
      </c>
      <c r="E21" s="16">
        <v>1.494542</v>
      </c>
      <c r="F21" s="17">
        <f t="shared" si="0"/>
        <v>2.0104585026794915E-2</v>
      </c>
      <c r="G21" s="21"/>
      <c r="H21" s="19"/>
      <c r="K21" s="25"/>
      <c r="L21" s="22"/>
    </row>
    <row r="22" spans="1:22" ht="16" x14ac:dyDescent="0.2">
      <c r="A22" s="26">
        <v>2024</v>
      </c>
      <c r="B22" s="13">
        <v>74.436228999999997</v>
      </c>
      <c r="C22" s="14">
        <v>2332837</v>
      </c>
      <c r="D22" s="27">
        <v>3.1340075005680368E-2</v>
      </c>
      <c r="E22" s="16">
        <v>1.7327710000000001</v>
      </c>
      <c r="F22" s="17">
        <f t="shared" si="0"/>
        <v>2.3278597307770658E-2</v>
      </c>
      <c r="H22" s="19"/>
    </row>
    <row r="23" spans="1:22" ht="16" x14ac:dyDescent="0.2">
      <c r="F23" s="17"/>
    </row>
    <row r="24" spans="1:22" ht="16" x14ac:dyDescent="0.2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Estimated Defaults &amp; Repos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Hailes, Dara (CAI - Florida)</dc:creator>
  <cp:lastModifiedBy>Hailes, Dara (CAI - Florida)</cp:lastModifiedBy>
  <dcterms:created xsi:type="dcterms:W3CDTF">2025-03-21T13:10:35Z</dcterms:created>
  <dcterms:modified xsi:type="dcterms:W3CDTF">2025-03-21T13:11:21Z</dcterms:modified>
</cp:coreProperties>
</file>